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onsa\Documentum\Checkout\"/>
    </mc:Choice>
  </mc:AlternateContent>
  <bookViews>
    <workbookView xWindow="0" yWindow="0" windowWidth="20490" windowHeight="7800"/>
  </bookViews>
  <sheets>
    <sheet name="שער" sheetId="1" r:id="rId1"/>
    <sheet name="סל ציוד א" sheetId="2" r:id="rId2"/>
    <sheet name="סל ציוד ב" sheetId="3" r:id="rId3"/>
  </sheets>
  <definedNames>
    <definedName name="_xlnm.Print_Area" localSheetId="1">'סל ציוד א'!$A$1:$H$10</definedName>
    <definedName name="_xlnm.Print_Area" localSheetId="2">'סל ציוד ב'!$A$1:$H$17</definedName>
    <definedName name="_xlnm.Print_Area" localSheetId="0">שער!$A$1:$F$15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" l="1"/>
  <c r="G14" i="3" l="1"/>
  <c r="G13" i="3"/>
  <c r="G12" i="3"/>
  <c r="G11" i="3"/>
  <c r="G10" i="3"/>
  <c r="G9" i="3"/>
  <c r="G8" i="3"/>
  <c r="G7" i="3"/>
  <c r="G5" i="3"/>
  <c r="G4" i="3"/>
  <c r="G3" i="3"/>
  <c r="G6" i="3"/>
  <c r="G8" i="2"/>
  <c r="G16" i="3" l="1"/>
  <c r="G7" i="2"/>
  <c r="G6" i="2"/>
  <c r="G5" i="2"/>
  <c r="G4" i="2"/>
  <c r="G3" i="2"/>
  <c r="G9" i="2" l="1"/>
</calcChain>
</file>

<file path=xl/sharedStrings.xml><?xml version="1.0" encoding="utf-8"?>
<sst xmlns="http://schemas.openxmlformats.org/spreadsheetml/2006/main" count="58" uniqueCount="46">
  <si>
    <t>מזהה הפנייה לקבלת הצעות:</t>
  </si>
  <si>
    <t>נושא הפנייה לקבלת הצעות:</t>
  </si>
  <si>
    <t>תאריך:</t>
  </si>
  <si>
    <t>חותמת וחתימה:</t>
  </si>
  <si>
    <t>שם הגוף המציע:</t>
  </si>
  <si>
    <r>
      <t xml:space="preserve">מזהה הגוף המציע </t>
    </r>
    <r>
      <rPr>
        <sz val="10"/>
        <color theme="1"/>
        <rFont val="Arial"/>
        <family val="2"/>
        <scheme val="minor"/>
      </rPr>
      <t>(ח.פ/ח.צ/ע.מ וכדו')</t>
    </r>
  </si>
  <si>
    <t>CZ3434B952</t>
  </si>
  <si>
    <t>CZ3441DX9V</t>
  </si>
  <si>
    <t>2U2003000G</t>
  </si>
  <si>
    <t>פריט</t>
  </si>
  <si>
    <t>סה"כ</t>
  </si>
  <si>
    <r>
      <rPr>
        <sz val="20"/>
        <color theme="1"/>
        <rFont val="Arial"/>
        <family val="2"/>
        <scheme val="minor"/>
      </rPr>
      <t>מדינת ישראל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22"/>
        <color theme="1"/>
        <rFont val="Arial"/>
        <family val="2"/>
        <scheme val="minor"/>
      </rPr>
      <t>משרד המשפטים</t>
    </r>
    <r>
      <rPr>
        <b/>
        <sz val="20"/>
        <color theme="1"/>
        <rFont val="Arial"/>
        <family val="2"/>
        <scheme val="minor"/>
      </rPr>
      <t xml:space="preserve">
</t>
    </r>
    <r>
      <rPr>
        <sz val="16"/>
        <color theme="1"/>
        <rFont val="Arial"/>
        <family val="2"/>
        <scheme val="minor"/>
      </rPr>
      <t>אגף מערכות מידע</t>
    </r>
  </si>
  <si>
    <t xml:space="preserve">MXA335Z0SP </t>
  </si>
  <si>
    <t>עלות שירות ברמת השירות המבוקשת במכרז 
דולר ארה"ב (USD) לפני מע"מ</t>
  </si>
  <si>
    <t>סה"כ עלות
דולר ארה"ב (USD) לפני מע"מ</t>
  </si>
  <si>
    <t>GB80902VJN</t>
  </si>
  <si>
    <t>שירות תחזוקה ל- HPE B6500 לתקופה של 12 חודשים קלנדארים ברמת שירות הנדרשת במכרז</t>
  </si>
  <si>
    <t>שירות תחזוקה ל- HPE B6200 לתקופה של 12 חודשים קלנדארים ברמת שירות הנדרשת במכרז</t>
  </si>
  <si>
    <t xml:space="preserve">שירות תחזוקה ל- HPE MSL6000 לתקופה של 12 חודשים קלנדארים ברמת שירות הנדרשת במכרז </t>
  </si>
  <si>
    <t xml:space="preserve">שירות תחזוקה ל- HPE MSL4048 לתקופה של 12 חודשים קלנדארים ברמת שירות הנדרשת במכרז </t>
  </si>
  <si>
    <t xml:space="preserve">שירות תחזוקה ל- HPE EML245 לתקופה של 12 חודשים קלנדארים ברמת שירות הנדרשת במכרז </t>
  </si>
  <si>
    <t>כמות</t>
  </si>
  <si>
    <t>2S6009C055</t>
  </si>
  <si>
    <t xml:space="preserve">שירות תחזוקה ל- HPE MSA2025 ברמת שירות הנדרשת במכרז </t>
  </si>
  <si>
    <t>שירות תחזוקה ל- MSA 2000 - MSA 2012fc לתקופה של 12 חודשים קלנדארים ברמת שירות הנדרשת במכרז</t>
  </si>
  <si>
    <t>3CL834C694</t>
  </si>
  <si>
    <t>3CL834C078</t>
  </si>
  <si>
    <t>286130D599</t>
  </si>
  <si>
    <t>3CL839C166</t>
  </si>
  <si>
    <t>3CL834C662</t>
  </si>
  <si>
    <t>3CL839C239</t>
  </si>
  <si>
    <t>3CL834C371</t>
  </si>
  <si>
    <t>שירות תחזוקה ל- 3PAR Store Serv 7200 2N Store Base לתקופה של 12 חודשים קלנדארים ברמת שירות הנדרשת במכרז</t>
  </si>
  <si>
    <t>שירות תחזוקה ל- 3PAR Drive Shelf 6710 2.5in 2U SAS לתקופה של 12 חודשים קלנדארים ברמת שירות הנדרשת במכרז</t>
  </si>
  <si>
    <t>שירות תחזוקה ל- StoreOnce 4700 24T Backup לתקופה של 12 חודשים קלנדארים ברמת שירות הנדרשת במכרז</t>
  </si>
  <si>
    <t>שירות תחזוקה ל- StorageWorks MSL 2024 לתקופה של 12 חודשים קלנדארים ברמת שירות הנדרשת במכרז</t>
  </si>
  <si>
    <t>שירות תחזוקה ל- LTO4 One Drive לתקופה של 12 חודשים קלנדארים ברמת שירות הנדרשת במכרז</t>
  </si>
  <si>
    <t>SHM0974245SB80A</t>
  </si>
  <si>
    <t>SHM0974245SDC3A</t>
  </si>
  <si>
    <t>CZ243704QL</t>
  </si>
  <si>
    <t>CZ24280X5M</t>
  </si>
  <si>
    <t>DEC028032F</t>
  </si>
  <si>
    <t>3G3BLRP6R83B</t>
  </si>
  <si>
    <t>מספר סידורי</t>
  </si>
  <si>
    <t>שירות תחזוקה ל- StoreOnce 4500 24T Backup לתקופה של 12 חודשים קלנדארים ברמת שירות הנדרשת במכרז</t>
  </si>
  <si>
    <t>הספקת שירותי תחזוקה לציוד מתוצרת חברת HPE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</si>
</sst>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8" x14ac:knownFonts="1">
    <font>
      <sz val="11"/>
      <color theme="1"/>
      <name val="Arial"/>
      <family val="2"/>
      <charset val="177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6" fillId="3" borderId="0" xfId="0" applyFont="1" applyFill="1" applyBorder="1" applyAlignment="1">
      <alignment horizontal="center" vertical="top" wrapText="1" readingOrder="2"/>
    </xf>
    <xf numFmtId="0" fontId="0" fillId="3" borderId="0" xfId="0" applyFill="1" applyBorder="1"/>
    <xf numFmtId="0" fontId="0" fillId="3" borderId="0" xfId="0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 readingOrder="2"/>
    </xf>
    <xf numFmtId="0" fontId="0" fillId="0" borderId="5" xfId="0" applyFill="1" applyBorder="1" applyProtection="1"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3" xfId="0" applyFill="1" applyBorder="1"/>
    <xf numFmtId="0" fontId="0" fillId="3" borderId="4" xfId="0" applyFill="1" applyBorder="1" applyAlignment="1">
      <alignment vertical="top"/>
    </xf>
    <xf numFmtId="0" fontId="0" fillId="3" borderId="4" xfId="0" applyFill="1" applyBorder="1"/>
    <xf numFmtId="0" fontId="0" fillId="3" borderId="9" xfId="0" applyFill="1" applyBorder="1"/>
    <xf numFmtId="164" fontId="7" fillId="0" borderId="5" xfId="0" applyNumberFormat="1" applyFont="1" applyFill="1" applyBorder="1" applyAlignment="1" applyProtection="1">
      <alignment horizontal="center" vertical="top" wrapText="1" readingOrder="2"/>
      <protection locked="0"/>
    </xf>
    <xf numFmtId="0" fontId="0" fillId="0" borderId="0" xfId="0" applyBorder="1" applyProtection="1"/>
    <xf numFmtId="0" fontId="0" fillId="0" borderId="0" xfId="0" applyBorder="1" applyAlignment="1" applyProtection="1">
      <alignment vertical="top"/>
    </xf>
    <xf numFmtId="0" fontId="0" fillId="0" borderId="0" xfId="0" applyProtection="1"/>
    <xf numFmtId="0" fontId="5" fillId="2" borderId="5" xfId="0" applyFont="1" applyFill="1" applyBorder="1" applyAlignment="1" applyProtection="1">
      <alignment horizontal="center" vertical="top" wrapText="1" readingOrder="1"/>
    </xf>
    <xf numFmtId="0" fontId="5" fillId="2" borderId="5" xfId="0" applyFont="1" applyFill="1" applyBorder="1" applyAlignment="1" applyProtection="1">
      <alignment horizontal="center" vertical="top" wrapText="1" readingOrder="2"/>
    </xf>
    <xf numFmtId="0" fontId="0" fillId="0" borderId="0" xfId="0" applyAlignment="1" applyProtection="1">
      <alignment vertical="top"/>
    </xf>
    <xf numFmtId="0" fontId="5" fillId="0" borderId="0" xfId="0" applyFont="1" applyFill="1" applyBorder="1" applyAlignment="1" applyProtection="1">
      <alignment vertical="center" wrapText="1" readingOrder="2"/>
    </xf>
    <xf numFmtId="0" fontId="5" fillId="0" borderId="0" xfId="0" applyFont="1" applyFill="1" applyBorder="1" applyAlignment="1" applyProtection="1">
      <alignment horizontal="left" vertical="center" wrapText="1" readingOrder="2"/>
    </xf>
    <xf numFmtId="0" fontId="7" fillId="4" borderId="5" xfId="0" applyFont="1" applyFill="1" applyBorder="1" applyAlignment="1" applyProtection="1">
      <alignment horizontal="left" vertical="top" wrapText="1" readingOrder="2"/>
    </xf>
    <xf numFmtId="0" fontId="7" fillId="4" borderId="5" xfId="0" applyFont="1" applyFill="1" applyBorder="1" applyAlignment="1" applyProtection="1">
      <alignment horizontal="center" vertical="top" wrapText="1" readingOrder="2"/>
    </xf>
    <xf numFmtId="164" fontId="7" fillId="4" borderId="5" xfId="0" applyNumberFormat="1" applyFont="1" applyFill="1" applyBorder="1" applyAlignment="1" applyProtection="1">
      <alignment horizontal="center" vertical="top" wrapText="1" readingOrder="2"/>
    </xf>
    <xf numFmtId="164" fontId="7" fillId="4" borderId="10" xfId="0" applyNumberFormat="1" applyFont="1" applyFill="1" applyBorder="1" applyAlignment="1" applyProtection="1">
      <alignment horizontal="center" vertical="top" wrapText="1" readingOrder="2"/>
    </xf>
    <xf numFmtId="0" fontId="0" fillId="0" borderId="5" xfId="0" applyFill="1" applyBorder="1" applyAlignment="1" applyProtection="1">
      <alignment wrapText="1"/>
      <protection locked="0"/>
    </xf>
    <xf numFmtId="49" fontId="7" fillId="4" borderId="5" xfId="0" applyNumberFormat="1" applyFont="1" applyFill="1" applyBorder="1" applyAlignment="1" applyProtection="1">
      <alignment horizontal="right" vertical="top" wrapText="1" readingOrder="2"/>
    </xf>
    <xf numFmtId="0" fontId="5" fillId="2" borderId="5" xfId="0" applyFont="1" applyFill="1" applyBorder="1" applyAlignment="1" applyProtection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  <color rgb="FFFFFFFF"/>
      <color rgb="FFE9EBDC"/>
      <color rgb="FFF0EEE4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33183</xdr:colOff>
      <xdr:row>2</xdr:row>
      <xdr:rowOff>7950</xdr:rowOff>
    </xdr:from>
    <xdr:to>
      <xdr:col>2</xdr:col>
      <xdr:colOff>1113183</xdr:colOff>
      <xdr:row>2</xdr:row>
      <xdr:rowOff>1344405</xdr:rowOff>
    </xdr:to>
    <xdr:pic>
      <xdr:nvPicPr>
        <xdr:cNvPr id="3" name="תמונה 2" descr="https://userscontent2.emaze.com/images/27ac2a36-19e3-463b-aba1-c3d00a1198d9/ff114f1d1f58540a8e954d5db2103f9c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226636" y="381661"/>
          <a:ext cx="1080000" cy="1336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47709</xdr:colOff>
      <xdr:row>0</xdr:row>
      <xdr:rowOff>131003</xdr:rowOff>
    </xdr:from>
    <xdr:to>
      <xdr:col>12</xdr:col>
      <xdr:colOff>524787</xdr:colOff>
      <xdr:row>2</xdr:row>
      <xdr:rowOff>1610333</xdr:rowOff>
    </xdr:to>
    <xdr:pic>
      <xdr:nvPicPr>
        <xdr:cNvPr id="5" name="תמונה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5205634" y="131003"/>
          <a:ext cx="5375082" cy="1845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15"/>
  <sheetViews>
    <sheetView showGridLines="0" rightToLeft="1" tabSelected="1" zoomScaleNormal="100" workbookViewId="0">
      <pane xSplit="13" ySplit="16" topLeftCell="N17" activePane="bottomRight" state="frozen"/>
      <selection pane="topRight" activeCell="N1" sqref="N1"/>
      <selection pane="bottomLeft" activeCell="A17" sqref="A17"/>
      <selection pane="bottomRight" activeCell="N17" sqref="N17"/>
    </sheetView>
  </sheetViews>
  <sheetFormatPr defaultRowHeight="14.25" x14ac:dyDescent="0.2"/>
  <cols>
    <col min="1" max="2" width="3.75" customWidth="1"/>
    <col min="3" max="4" width="26.75" customWidth="1"/>
    <col min="5" max="5" width="3.75" customWidth="1"/>
    <col min="6" max="7" width="8.75" customWidth="1"/>
  </cols>
  <sheetData>
    <row r="1" spans="1:6" x14ac:dyDescent="0.2">
      <c r="A1" s="1"/>
      <c r="B1" s="1"/>
      <c r="C1" s="1"/>
      <c r="D1" s="1"/>
      <c r="E1" s="1"/>
      <c r="F1" s="1"/>
    </row>
    <row r="2" spans="1:6" x14ac:dyDescent="0.2">
      <c r="A2" s="1"/>
      <c r="B2" s="7"/>
      <c r="C2" s="8"/>
      <c r="D2" s="8"/>
      <c r="E2" s="9"/>
      <c r="F2" s="1"/>
    </row>
    <row r="3" spans="1:6" ht="136.15" customHeight="1" x14ac:dyDescent="0.2">
      <c r="A3" s="1"/>
      <c r="B3" s="10"/>
      <c r="C3" s="2"/>
      <c r="D3" s="5" t="s">
        <v>11</v>
      </c>
      <c r="E3" s="11"/>
      <c r="F3" s="1"/>
    </row>
    <row r="4" spans="1:6" ht="20.100000000000001" customHeight="1" x14ac:dyDescent="0.2">
      <c r="A4" s="1"/>
      <c r="B4" s="10"/>
      <c r="C4" s="3" t="s">
        <v>0</v>
      </c>
      <c r="D4" s="6">
        <v>11.2018</v>
      </c>
      <c r="E4" s="11"/>
      <c r="F4" s="1"/>
    </row>
    <row r="5" spans="1:6" ht="14.45" customHeight="1" x14ac:dyDescent="0.2">
      <c r="A5" s="1"/>
      <c r="B5" s="10"/>
      <c r="C5" s="3"/>
      <c r="D5" s="3"/>
      <c r="E5" s="11"/>
      <c r="F5" s="1"/>
    </row>
    <row r="6" spans="1:6" ht="30" customHeight="1" x14ac:dyDescent="0.2">
      <c r="A6" s="1"/>
      <c r="B6" s="10"/>
      <c r="C6" s="3" t="s">
        <v>1</v>
      </c>
      <c r="D6" s="29" t="s">
        <v>45</v>
      </c>
      <c r="E6" s="11"/>
      <c r="F6" s="1"/>
    </row>
    <row r="7" spans="1:6" ht="14.45" customHeight="1" x14ac:dyDescent="0.2">
      <c r="A7" s="1"/>
      <c r="B7" s="10"/>
      <c r="C7" s="3"/>
      <c r="D7" s="3"/>
      <c r="E7" s="11"/>
      <c r="F7" s="1"/>
    </row>
    <row r="8" spans="1:6" ht="20.100000000000001" customHeight="1" x14ac:dyDescent="0.2">
      <c r="A8" s="1"/>
      <c r="B8" s="10"/>
      <c r="C8" s="3" t="s">
        <v>4</v>
      </c>
      <c r="D8" s="6"/>
      <c r="E8" s="11"/>
      <c r="F8" s="1"/>
    </row>
    <row r="9" spans="1:6" x14ac:dyDescent="0.2">
      <c r="A9" s="1"/>
      <c r="B9" s="10"/>
      <c r="C9" s="3"/>
      <c r="D9" s="3"/>
      <c r="E9" s="11"/>
      <c r="F9" s="1"/>
    </row>
    <row r="10" spans="1:6" ht="20.100000000000001" customHeight="1" x14ac:dyDescent="0.2">
      <c r="A10" s="1"/>
      <c r="B10" s="10"/>
      <c r="C10" s="3" t="s">
        <v>5</v>
      </c>
      <c r="D10" s="6"/>
      <c r="E10" s="11"/>
      <c r="F10" s="1"/>
    </row>
    <row r="11" spans="1:6" x14ac:dyDescent="0.2">
      <c r="A11" s="1"/>
      <c r="B11" s="10"/>
      <c r="C11" s="3"/>
      <c r="D11" s="3"/>
      <c r="E11" s="11"/>
      <c r="F11" s="1"/>
    </row>
    <row r="12" spans="1:6" ht="20.100000000000001" customHeight="1" x14ac:dyDescent="0.2">
      <c r="A12" s="1"/>
      <c r="B12" s="10"/>
      <c r="C12" s="3" t="s">
        <v>2</v>
      </c>
      <c r="D12" s="6"/>
      <c r="E12" s="11"/>
      <c r="F12" s="1"/>
    </row>
    <row r="13" spans="1:6" x14ac:dyDescent="0.2">
      <c r="A13" s="1"/>
      <c r="B13" s="10"/>
      <c r="C13" s="3"/>
      <c r="D13" s="3"/>
      <c r="E13" s="11"/>
      <c r="F13" s="1"/>
    </row>
    <row r="14" spans="1:6" ht="49.9" customHeight="1" x14ac:dyDescent="0.2">
      <c r="A14" s="1"/>
      <c r="B14" s="10"/>
      <c r="C14" s="4" t="s">
        <v>3</v>
      </c>
      <c r="D14" s="6"/>
      <c r="E14" s="11"/>
      <c r="F14" s="1"/>
    </row>
    <row r="15" spans="1:6" ht="18.600000000000001" customHeight="1" x14ac:dyDescent="0.2">
      <c r="A15" s="1"/>
      <c r="B15" s="12"/>
      <c r="C15" s="13"/>
      <c r="D15" s="14"/>
      <c r="E15" s="15"/>
      <c r="F15" s="1"/>
    </row>
  </sheetData>
  <sheetProtection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10"/>
  <sheetViews>
    <sheetView showGridLines="0" rightToLeft="1" zoomScaleNormal="100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I11" sqref="I11"/>
    </sheetView>
  </sheetViews>
  <sheetFormatPr defaultColWidth="8.75" defaultRowHeight="14.25" x14ac:dyDescent="0.2"/>
  <cols>
    <col min="1" max="1" width="3.75" style="22" customWidth="1"/>
    <col min="2" max="2" width="2.75" style="22" customWidth="1"/>
    <col min="3" max="3" width="35.75" style="22" customWidth="1"/>
    <col min="4" max="4" width="16.75" style="22" customWidth="1"/>
    <col min="5" max="5" width="10.75" style="22" customWidth="1"/>
    <col min="6" max="7" width="20.75" style="22" customWidth="1"/>
    <col min="8" max="8" width="3.75" style="22" customWidth="1"/>
    <col min="9" max="16384" width="8.75" style="22"/>
  </cols>
  <sheetData>
    <row r="1" spans="1:8" ht="15" customHeight="1" x14ac:dyDescent="0.2">
      <c r="A1" s="18"/>
      <c r="B1" s="18"/>
      <c r="C1" s="18"/>
      <c r="D1" s="18"/>
      <c r="E1" s="18"/>
      <c r="F1" s="18"/>
      <c r="G1" s="18"/>
      <c r="H1" s="18"/>
    </row>
    <row r="2" spans="1:8" ht="47.1" customHeight="1" x14ac:dyDescent="0.2">
      <c r="A2" s="18"/>
      <c r="B2" s="31" t="s">
        <v>9</v>
      </c>
      <c r="C2" s="31"/>
      <c r="D2" s="20" t="s">
        <v>43</v>
      </c>
      <c r="E2" s="21" t="s">
        <v>21</v>
      </c>
      <c r="F2" s="21" t="s">
        <v>13</v>
      </c>
      <c r="G2" s="21" t="s">
        <v>14</v>
      </c>
      <c r="H2" s="18"/>
    </row>
    <row r="3" spans="1:8" ht="40.35" customHeight="1" x14ac:dyDescent="0.2">
      <c r="A3" s="18"/>
      <c r="B3" s="30" t="s">
        <v>16</v>
      </c>
      <c r="C3" s="30"/>
      <c r="D3" s="25" t="s">
        <v>6</v>
      </c>
      <c r="E3" s="26">
        <v>1</v>
      </c>
      <c r="F3" s="16"/>
      <c r="G3" s="27">
        <f t="shared" ref="G3:G8" si="0">F3*E3</f>
        <v>0</v>
      </c>
      <c r="H3" s="18"/>
    </row>
    <row r="4" spans="1:8" ht="40.35" customHeight="1" x14ac:dyDescent="0.2">
      <c r="A4" s="18"/>
      <c r="B4" s="30" t="s">
        <v>17</v>
      </c>
      <c r="C4" s="30"/>
      <c r="D4" s="25" t="s">
        <v>7</v>
      </c>
      <c r="E4" s="26">
        <v>1</v>
      </c>
      <c r="F4" s="16"/>
      <c r="G4" s="27">
        <f t="shared" si="0"/>
        <v>0</v>
      </c>
      <c r="H4" s="18"/>
    </row>
    <row r="5" spans="1:8" ht="40.35" customHeight="1" x14ac:dyDescent="0.2">
      <c r="A5" s="18"/>
      <c r="B5" s="30" t="s">
        <v>23</v>
      </c>
      <c r="C5" s="30"/>
      <c r="D5" s="25" t="s">
        <v>22</v>
      </c>
      <c r="E5" s="26">
        <v>1</v>
      </c>
      <c r="F5" s="16"/>
      <c r="G5" s="27">
        <f t="shared" si="0"/>
        <v>0</v>
      </c>
      <c r="H5" s="18"/>
    </row>
    <row r="6" spans="1:8" ht="40.35" customHeight="1" x14ac:dyDescent="0.2">
      <c r="A6" s="18"/>
      <c r="B6" s="30" t="s">
        <v>18</v>
      </c>
      <c r="C6" s="30"/>
      <c r="D6" s="25" t="s">
        <v>8</v>
      </c>
      <c r="E6" s="26">
        <v>1</v>
      </c>
      <c r="F6" s="16"/>
      <c r="G6" s="27">
        <f t="shared" si="0"/>
        <v>0</v>
      </c>
      <c r="H6" s="18"/>
    </row>
    <row r="7" spans="1:8" ht="40.35" customHeight="1" x14ac:dyDescent="0.2">
      <c r="A7" s="18"/>
      <c r="B7" s="30" t="s">
        <v>19</v>
      </c>
      <c r="C7" s="30"/>
      <c r="D7" s="25" t="s">
        <v>12</v>
      </c>
      <c r="E7" s="26">
        <v>1</v>
      </c>
      <c r="F7" s="16"/>
      <c r="G7" s="27">
        <f t="shared" si="0"/>
        <v>0</v>
      </c>
      <c r="H7" s="18"/>
    </row>
    <row r="8" spans="1:8" ht="40.35" customHeight="1" x14ac:dyDescent="0.2">
      <c r="A8" s="18"/>
      <c r="B8" s="30" t="s">
        <v>20</v>
      </c>
      <c r="C8" s="30"/>
      <c r="D8" s="25" t="s">
        <v>15</v>
      </c>
      <c r="E8" s="26">
        <v>1</v>
      </c>
      <c r="F8" s="16"/>
      <c r="G8" s="27">
        <f t="shared" si="0"/>
        <v>0</v>
      </c>
      <c r="H8" s="18"/>
    </row>
    <row r="9" spans="1:8" ht="20.100000000000001" customHeight="1" x14ac:dyDescent="0.2">
      <c r="A9" s="18"/>
      <c r="B9" s="18"/>
      <c r="C9" s="18"/>
      <c r="D9" s="23"/>
      <c r="E9" s="23"/>
      <c r="F9" s="24" t="s">
        <v>10</v>
      </c>
      <c r="G9" s="27">
        <f>SUM(G3:G8)</f>
        <v>0</v>
      </c>
      <c r="H9" s="18"/>
    </row>
    <row r="10" spans="1:8" x14ac:dyDescent="0.2">
      <c r="A10" s="18"/>
      <c r="B10" s="18"/>
      <c r="C10" s="18"/>
      <c r="D10" s="18"/>
      <c r="E10" s="18"/>
      <c r="F10" s="18"/>
      <c r="G10" s="18"/>
      <c r="H10" s="18"/>
    </row>
  </sheetData>
  <sheetProtection sheet="1" objects="1" scenarios="1"/>
  <mergeCells count="7">
    <mergeCell ref="B7:C7"/>
    <mergeCell ref="B8:C8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ignoredErrors>
    <ignoredError sqref="G8 G3:G7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17"/>
  <sheetViews>
    <sheetView showGridLines="0" rightToLeft="1" zoomScaleNormal="100" workbookViewId="0"/>
  </sheetViews>
  <sheetFormatPr defaultColWidth="9" defaultRowHeight="14.25" x14ac:dyDescent="0.2"/>
  <cols>
    <col min="1" max="1" width="3.75" style="19" customWidth="1"/>
    <col min="2" max="2" width="2.75" style="22" customWidth="1"/>
    <col min="3" max="3" width="35.75" style="22" customWidth="1"/>
    <col min="4" max="4" width="16.75" style="22" customWidth="1"/>
    <col min="5" max="5" width="10.75" style="22" customWidth="1"/>
    <col min="6" max="7" width="20.75" style="22" customWidth="1"/>
    <col min="8" max="8" width="3.75" style="19" customWidth="1"/>
    <col min="9" max="16384" width="9" style="19"/>
  </cols>
  <sheetData>
    <row r="1" spans="1:8" x14ac:dyDescent="0.2">
      <c r="A1" s="17"/>
      <c r="B1" s="18"/>
      <c r="C1" s="18"/>
      <c r="D1" s="18"/>
      <c r="E1" s="18"/>
      <c r="F1" s="18"/>
      <c r="G1" s="18"/>
      <c r="H1" s="17"/>
    </row>
    <row r="2" spans="1:8" s="22" customFormat="1" ht="47.1" customHeight="1" x14ac:dyDescent="0.2">
      <c r="A2" s="18"/>
      <c r="B2" s="31" t="s">
        <v>9</v>
      </c>
      <c r="C2" s="31"/>
      <c r="D2" s="20" t="s">
        <v>43</v>
      </c>
      <c r="E2" s="21" t="s">
        <v>21</v>
      </c>
      <c r="F2" s="21" t="s">
        <v>13</v>
      </c>
      <c r="G2" s="21" t="s">
        <v>14</v>
      </c>
      <c r="H2" s="18"/>
    </row>
    <row r="3" spans="1:8" s="22" customFormat="1" ht="40.35" customHeight="1" x14ac:dyDescent="0.2">
      <c r="A3" s="18"/>
      <c r="B3" s="30" t="s">
        <v>24</v>
      </c>
      <c r="C3" s="30"/>
      <c r="D3" s="25" t="s">
        <v>25</v>
      </c>
      <c r="E3" s="26">
        <v>1</v>
      </c>
      <c r="F3" s="16"/>
      <c r="G3" s="27">
        <f t="shared" ref="G3:G5" si="0">F3*E3</f>
        <v>0</v>
      </c>
      <c r="H3" s="18"/>
    </row>
    <row r="4" spans="1:8" s="22" customFormat="1" ht="40.35" customHeight="1" x14ac:dyDescent="0.2">
      <c r="A4" s="18"/>
      <c r="B4" s="30" t="s">
        <v>24</v>
      </c>
      <c r="C4" s="30"/>
      <c r="D4" s="25" t="s">
        <v>26</v>
      </c>
      <c r="E4" s="26">
        <v>1</v>
      </c>
      <c r="F4" s="16"/>
      <c r="G4" s="27">
        <f t="shared" si="0"/>
        <v>0</v>
      </c>
      <c r="H4" s="18"/>
    </row>
    <row r="5" spans="1:8" s="22" customFormat="1" ht="40.35" customHeight="1" x14ac:dyDescent="0.2">
      <c r="A5" s="18"/>
      <c r="B5" s="30" t="s">
        <v>24</v>
      </c>
      <c r="C5" s="30"/>
      <c r="D5" s="25" t="s">
        <v>27</v>
      </c>
      <c r="E5" s="26">
        <v>1</v>
      </c>
      <c r="F5" s="16"/>
      <c r="G5" s="27">
        <f t="shared" si="0"/>
        <v>0</v>
      </c>
      <c r="H5" s="18"/>
    </row>
    <row r="6" spans="1:8" s="22" customFormat="1" ht="40.35" customHeight="1" x14ac:dyDescent="0.2">
      <c r="A6" s="18"/>
      <c r="B6" s="30" t="s">
        <v>24</v>
      </c>
      <c r="C6" s="30"/>
      <c r="D6" s="25" t="s">
        <v>28</v>
      </c>
      <c r="E6" s="26">
        <v>1</v>
      </c>
      <c r="F6" s="16"/>
      <c r="G6" s="27">
        <f>F6*E6</f>
        <v>0</v>
      </c>
      <c r="H6" s="18"/>
    </row>
    <row r="7" spans="1:8" s="22" customFormat="1" ht="40.35" customHeight="1" x14ac:dyDescent="0.2">
      <c r="A7" s="18"/>
      <c r="B7" s="30" t="s">
        <v>24</v>
      </c>
      <c r="C7" s="30"/>
      <c r="D7" s="25" t="s">
        <v>29</v>
      </c>
      <c r="E7" s="26">
        <v>1</v>
      </c>
      <c r="F7" s="16"/>
      <c r="G7" s="27">
        <f t="shared" ref="G7:G14" si="1">F7*E7</f>
        <v>0</v>
      </c>
      <c r="H7" s="18"/>
    </row>
    <row r="8" spans="1:8" s="22" customFormat="1" ht="40.35" customHeight="1" x14ac:dyDescent="0.2">
      <c r="A8" s="18"/>
      <c r="B8" s="30" t="s">
        <v>24</v>
      </c>
      <c r="C8" s="30"/>
      <c r="D8" s="25" t="s">
        <v>30</v>
      </c>
      <c r="E8" s="26">
        <v>1</v>
      </c>
      <c r="F8" s="16"/>
      <c r="G8" s="27">
        <f t="shared" si="1"/>
        <v>0</v>
      </c>
      <c r="H8" s="18"/>
    </row>
    <row r="9" spans="1:8" s="22" customFormat="1" ht="40.35" customHeight="1" x14ac:dyDescent="0.2">
      <c r="A9" s="18"/>
      <c r="B9" s="30" t="s">
        <v>24</v>
      </c>
      <c r="C9" s="30"/>
      <c r="D9" s="25" t="s">
        <v>31</v>
      </c>
      <c r="E9" s="26">
        <v>1</v>
      </c>
      <c r="F9" s="16"/>
      <c r="G9" s="27">
        <f t="shared" si="1"/>
        <v>0</v>
      </c>
      <c r="H9" s="18"/>
    </row>
    <row r="10" spans="1:8" s="22" customFormat="1" ht="40.35" customHeight="1" x14ac:dyDescent="0.2">
      <c r="A10" s="18"/>
      <c r="B10" s="30" t="s">
        <v>32</v>
      </c>
      <c r="C10" s="30"/>
      <c r="D10" s="25" t="s">
        <v>37</v>
      </c>
      <c r="E10" s="26">
        <v>1</v>
      </c>
      <c r="F10" s="16"/>
      <c r="G10" s="27">
        <f t="shared" si="1"/>
        <v>0</v>
      </c>
      <c r="H10" s="18"/>
    </row>
    <row r="11" spans="1:8" s="22" customFormat="1" ht="40.35" customHeight="1" x14ac:dyDescent="0.2">
      <c r="A11" s="18"/>
      <c r="B11" s="30" t="s">
        <v>33</v>
      </c>
      <c r="C11" s="30"/>
      <c r="D11" s="25" t="s">
        <v>38</v>
      </c>
      <c r="E11" s="26">
        <v>1</v>
      </c>
      <c r="F11" s="16"/>
      <c r="G11" s="27">
        <f t="shared" si="1"/>
        <v>0</v>
      </c>
      <c r="H11" s="18"/>
    </row>
    <row r="12" spans="1:8" s="22" customFormat="1" ht="40.35" customHeight="1" x14ac:dyDescent="0.2">
      <c r="A12" s="18"/>
      <c r="B12" s="30" t="s">
        <v>44</v>
      </c>
      <c r="C12" s="30"/>
      <c r="D12" s="25" t="s">
        <v>39</v>
      </c>
      <c r="E12" s="26">
        <v>1</v>
      </c>
      <c r="F12" s="16"/>
      <c r="G12" s="27">
        <f t="shared" si="1"/>
        <v>0</v>
      </c>
      <c r="H12" s="18"/>
    </row>
    <row r="13" spans="1:8" s="22" customFormat="1" ht="40.35" customHeight="1" x14ac:dyDescent="0.2">
      <c r="A13" s="18"/>
      <c r="B13" s="30" t="s">
        <v>34</v>
      </c>
      <c r="C13" s="30"/>
      <c r="D13" s="25" t="s">
        <v>40</v>
      </c>
      <c r="E13" s="26">
        <v>1</v>
      </c>
      <c r="F13" s="16"/>
      <c r="G13" s="27">
        <f t="shared" si="1"/>
        <v>0</v>
      </c>
      <c r="H13" s="18"/>
    </row>
    <row r="14" spans="1:8" s="22" customFormat="1" ht="40.35" customHeight="1" x14ac:dyDescent="0.2">
      <c r="A14" s="18"/>
      <c r="B14" s="30" t="s">
        <v>35</v>
      </c>
      <c r="C14" s="30"/>
      <c r="D14" s="25" t="s">
        <v>41</v>
      </c>
      <c r="E14" s="26">
        <v>1</v>
      </c>
      <c r="F14" s="16"/>
      <c r="G14" s="27">
        <f t="shared" si="1"/>
        <v>0</v>
      </c>
      <c r="H14" s="18"/>
    </row>
    <row r="15" spans="1:8" s="22" customFormat="1" ht="40.35" customHeight="1" x14ac:dyDescent="0.2">
      <c r="A15" s="18"/>
      <c r="B15" s="30" t="s">
        <v>36</v>
      </c>
      <c r="C15" s="30"/>
      <c r="D15" s="25" t="s">
        <v>42</v>
      </c>
      <c r="E15" s="26">
        <v>1</v>
      </c>
      <c r="F15" s="16"/>
      <c r="G15" s="27">
        <f t="shared" ref="G15" si="2">F15*E15</f>
        <v>0</v>
      </c>
      <c r="H15" s="18"/>
    </row>
    <row r="16" spans="1:8" s="22" customFormat="1" ht="20.100000000000001" customHeight="1" x14ac:dyDescent="0.2">
      <c r="A16" s="18"/>
      <c r="B16" s="18"/>
      <c r="C16" s="23"/>
      <c r="D16" s="23"/>
      <c r="E16" s="23"/>
      <c r="F16" s="24" t="s">
        <v>10</v>
      </c>
      <c r="G16" s="28">
        <f>SUM(G3:G15)</f>
        <v>0</v>
      </c>
      <c r="H16" s="18"/>
    </row>
    <row r="17" spans="1:8" x14ac:dyDescent="0.2">
      <c r="A17" s="17"/>
      <c r="B17" s="18"/>
      <c r="C17" s="18"/>
      <c r="D17" s="18"/>
      <c r="E17" s="18"/>
      <c r="F17" s="18"/>
      <c r="G17" s="18"/>
      <c r="H17" s="17"/>
    </row>
  </sheetData>
  <sheetProtection sheet="1" objects="1" scenarios="1"/>
  <mergeCells count="14">
    <mergeCell ref="B14:C14"/>
    <mergeCell ref="B10:C10"/>
    <mergeCell ref="B11:C11"/>
    <mergeCell ref="B12:C12"/>
    <mergeCell ref="B15:C15"/>
    <mergeCell ref="B13:C13"/>
    <mergeCell ref="B7:C7"/>
    <mergeCell ref="B8:C8"/>
    <mergeCell ref="B9:C9"/>
    <mergeCell ref="B2:C2"/>
    <mergeCell ref="B6:C6"/>
    <mergeCell ref="B3:C3"/>
    <mergeCell ref="B4:C4"/>
    <mergeCell ref="B5:C5"/>
  </mergeCells>
  <printOptions horizontalCentered="1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ignoredErrors>
    <ignoredError sqref="G3:G15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3</vt:i4>
      </vt:variant>
    </vt:vector>
  </HeadingPairs>
  <TitlesOfParts>
    <vt:vector size="6" baseType="lpstr">
      <vt:lpstr>שער</vt:lpstr>
      <vt:lpstr>סל ציוד א</vt:lpstr>
      <vt:lpstr>סל ציוד ב</vt:lpstr>
      <vt:lpstr>'סל ציוד א'!WPrint_Area_W</vt:lpstr>
      <vt:lpstr>'סל ציוד ב'!WPrint_Area_W</vt:lpstr>
      <vt:lpstr>שער!WPrint_Area_W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Yaron Sade</cp:lastModifiedBy>
  <cp:lastPrinted>2017-07-20T11:27:17Z</cp:lastPrinted>
  <dcterms:created xsi:type="dcterms:W3CDTF">2017-07-20T08:38:49Z</dcterms:created>
  <dcterms:modified xsi:type="dcterms:W3CDTF">2018-02-13T12:23:23Z</dcterms:modified>
</cp:coreProperties>
</file>